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18915" windowHeight="11445" activeTab="3"/>
  </bookViews>
  <sheets>
    <sheet name="Prebenjamín" sheetId="1" r:id="rId1"/>
    <sheet name="Benjamín" sheetId="2" r:id="rId2"/>
    <sheet name="Abierta" sheetId="3" r:id="rId3"/>
    <sheet name="Federada" sheetId="4" r:id="rId4"/>
    <sheet name="Hoja1" sheetId="5" r:id="rId5"/>
  </sheets>
  <definedNames>
    <definedName name="_xlnm._FilterDatabase" localSheetId="2" hidden="1">Abierta!$A$1:$L$1</definedName>
    <definedName name="_xlnm._FilterDatabase" localSheetId="1" hidden="1">Benjamín!$A$1:$K$6</definedName>
    <definedName name="_xlnm._FilterDatabase" localSheetId="3" hidden="1">Federada!$A$1:$L$112</definedName>
    <definedName name="_xlnm._FilterDatabase" localSheetId="0" hidden="1">Prebenjamín!$A$1:$L$12</definedName>
  </definedNames>
  <calcPr calcId="125725"/>
</workbook>
</file>

<file path=xl/calcChain.xml><?xml version="1.0" encoding="utf-8"?>
<calcChain xmlns="http://schemas.openxmlformats.org/spreadsheetml/2006/main">
  <c r="L4" i="2"/>
  <c r="L5"/>
  <c r="L8" i="4"/>
  <c r="L9"/>
  <c r="L4"/>
  <c r="L3"/>
  <c r="L5" i="3"/>
  <c r="L4"/>
  <c r="L3" i="1"/>
  <c r="L5"/>
  <c r="L2"/>
  <c r="L7"/>
  <c r="L6"/>
  <c r="L4"/>
  <c r="L8"/>
  <c r="L9"/>
  <c r="L10"/>
  <c r="L11"/>
  <c r="L12"/>
  <c r="L2" i="2"/>
  <c r="L6"/>
  <c r="L3"/>
  <c r="L3" i="3"/>
  <c r="L6"/>
  <c r="L7"/>
  <c r="L8"/>
  <c r="L2"/>
  <c r="L2" i="4"/>
  <c r="L5"/>
  <c r="L6"/>
  <c r="L7"/>
  <c r="L17"/>
  <c r="L10"/>
  <c r="L11"/>
  <c r="L14"/>
  <c r="L12"/>
  <c r="L16"/>
  <c r="L15"/>
  <c r="L13"/>
  <c r="L21"/>
  <c r="L19"/>
  <c r="L20"/>
  <c r="L22"/>
  <c r="L18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</calcChain>
</file>

<file path=xl/sharedStrings.xml><?xml version="1.0" encoding="utf-8"?>
<sst xmlns="http://schemas.openxmlformats.org/spreadsheetml/2006/main" count="136" uniqueCount="79">
  <si>
    <t>Nelva</t>
  </si>
  <si>
    <t>Nicolás Almela, Carlos</t>
  </si>
  <si>
    <t>Vicente Ortega, Fulgencio</t>
  </si>
  <si>
    <t>IES FRANCISCO CASCALES</t>
  </si>
  <si>
    <t>EL PARQUE</t>
  </si>
  <si>
    <t>SANTA MARIA DEL CARMEN</t>
  </si>
  <si>
    <t>Corbalán Burgos, Rodrigo</t>
  </si>
  <si>
    <t>MURCIA</t>
  </si>
  <si>
    <t>SANTA MARIA DE LA PAZ</t>
  </si>
  <si>
    <t>LICEO FRANCES</t>
  </si>
  <si>
    <t>Martínez Garrido, Alberto</t>
  </si>
  <si>
    <t>García Morote, Arturo</t>
  </si>
  <si>
    <t>JESUS MARIA</t>
  </si>
  <si>
    <t>Quilez García, Álvaro</t>
  </si>
  <si>
    <t>MONTEAGUDO-NELVA</t>
  </si>
  <si>
    <t>Andújar Salas, Patricio</t>
  </si>
  <si>
    <t>MONTEPINAR</t>
  </si>
  <si>
    <t>Nebrija</t>
  </si>
  <si>
    <t>La Flota</t>
  </si>
  <si>
    <t>Ciudad/Club/Colegio</t>
  </si>
  <si>
    <t>Nombre</t>
  </si>
  <si>
    <t>Liceo</t>
  </si>
  <si>
    <t>San Jorge</t>
  </si>
  <si>
    <t>UMU</t>
  </si>
  <si>
    <t>Maristas</t>
  </si>
  <si>
    <t>Las Balsas</t>
  </si>
  <si>
    <t>Murcia Vivancos, Tomás</t>
  </si>
  <si>
    <t xml:space="preserve"> MARISTAS</t>
  </si>
  <si>
    <t>Hurtado Teruel, Carmen</t>
  </si>
  <si>
    <t xml:space="preserve"> JESUS MARIA</t>
  </si>
  <si>
    <t>Vázquez Sánchez, Nicolás</t>
  </si>
  <si>
    <t>CONCERTADO LA FLOTA</t>
  </si>
  <si>
    <t>Carrasco Riquelme, Armando</t>
  </si>
  <si>
    <t>SAN JORGE</t>
  </si>
  <si>
    <t>Ferrández Lozano, Salva</t>
  </si>
  <si>
    <t>RAMON GAYA</t>
  </si>
  <si>
    <t>Corbalán Burgos, Diego</t>
  </si>
  <si>
    <t>Zayas Oñate, Marcos Kedir</t>
  </si>
  <si>
    <t>MAESTRO JOSÉ CASTAÑO</t>
  </si>
  <si>
    <t>Villalobos Garrido, Andrés</t>
  </si>
  <si>
    <t>FUENTEBLANCA</t>
  </si>
  <si>
    <t>Gil Fernández, Martina</t>
  </si>
  <si>
    <t>Peñas Cardona, Teo</t>
  </si>
  <si>
    <t>CIERVA PEÑAFIEL</t>
  </si>
  <si>
    <t>JOSÉ MORENO</t>
  </si>
  <si>
    <t>FCO MARTINEZ BERNAL</t>
  </si>
  <si>
    <t>Sikharulidze, Ilya</t>
  </si>
  <si>
    <t>Baban Demian, Niko Luis</t>
  </si>
  <si>
    <t>Calvo Cruz, Alejandro</t>
  </si>
  <si>
    <t>BENIAJAN</t>
  </si>
  <si>
    <t>CASA AJEDREZ DE MURCIA</t>
  </si>
  <si>
    <t>Pujante Martínez, Rafael</t>
  </si>
  <si>
    <t>Jiménez Ruiz, Pablo</t>
  </si>
  <si>
    <t>García del Real Artero, Lázaro</t>
  </si>
  <si>
    <t>Garijo Pérez, Hugo</t>
  </si>
  <si>
    <t>López Orenes, Juan Antonio</t>
  </si>
  <si>
    <t>Rico Carretero, José Carlos</t>
  </si>
  <si>
    <t>Milá Hernández, Lorena</t>
  </si>
  <si>
    <t>Jin Ye, Houan</t>
  </si>
  <si>
    <t>Morillas Machetti, Marta</t>
  </si>
  <si>
    <t>Gil Rex, Diego</t>
  </si>
  <si>
    <t>López Frutos, Francisco Alejandro</t>
  </si>
  <si>
    <t>Jin Ye, Hou-Cheng</t>
  </si>
  <si>
    <t>Tortosa Pujante, Ángel</t>
  </si>
  <si>
    <t>Wu Jin, YanRong</t>
  </si>
  <si>
    <t>Wu Jin, YanRu</t>
  </si>
  <si>
    <t>Molina Lind, Anton</t>
  </si>
  <si>
    <t>Martínez Bastida, José Carlos</t>
  </si>
  <si>
    <t>Ruiz Salanova, Miguel</t>
  </si>
  <si>
    <t>Cerdán Caro, Franco</t>
  </si>
  <si>
    <t>Andújar Camacho, Pedro</t>
  </si>
  <si>
    <t>total</t>
  </si>
  <si>
    <t>García del Real Artero, Darío</t>
  </si>
  <si>
    <t>Ríos Nicolás, José Ignacio</t>
  </si>
  <si>
    <t>Ríos Nicolás, Álvaro</t>
  </si>
  <si>
    <t>Fuenteblanca</t>
  </si>
  <si>
    <t>S. Jorge</t>
  </si>
  <si>
    <t>Gomiz Guirao, Antonio</t>
  </si>
  <si>
    <t>CONCERTAADO LA FLOTA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</si>
</sst>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N9" sqref="N9"/>
    </sheetView>
  </sheetViews>
  <sheetFormatPr baseColWidth="10" defaultRowHeight="15"/>
  <cols>
    <col min="1" max="1" width="27.28515625" customWidth="1"/>
    <col min="2" max="2" width="25.42578125" customWidth="1"/>
    <col min="3" max="3" width="7.85546875" style="1" customWidth="1"/>
    <col min="4" max="4" width="7.5703125" style="1" customWidth="1"/>
    <col min="5" max="5" width="6.28515625" style="1" customWidth="1"/>
    <col min="6" max="6" width="6.42578125" style="1" customWidth="1"/>
    <col min="7" max="7" width="7.5703125" style="1" customWidth="1"/>
    <col min="8" max="8" width="5" style="1" customWidth="1"/>
    <col min="9" max="9" width="6.5703125" style="1" customWidth="1"/>
    <col min="10" max="10" width="7.85546875" style="1" customWidth="1"/>
    <col min="11" max="11" width="7.28515625" style="1" customWidth="1"/>
    <col min="12" max="12" width="5.85546875" style="1" customWidth="1"/>
  </cols>
  <sheetData>
    <row r="1" spans="1:12">
      <c r="A1" t="s">
        <v>20</v>
      </c>
      <c r="B1" t="s">
        <v>19</v>
      </c>
      <c r="C1" s="1" t="s">
        <v>18</v>
      </c>
      <c r="D1" s="1" t="s">
        <v>17</v>
      </c>
      <c r="E1" s="1" t="s">
        <v>21</v>
      </c>
      <c r="F1" s="1" t="s">
        <v>0</v>
      </c>
      <c r="G1" s="1" t="s">
        <v>76</v>
      </c>
      <c r="H1" s="1" t="s">
        <v>23</v>
      </c>
      <c r="I1" s="1" t="s">
        <v>24</v>
      </c>
      <c r="J1" s="1" t="s">
        <v>75</v>
      </c>
      <c r="K1" s="1" t="s">
        <v>25</v>
      </c>
      <c r="L1" s="1" t="s">
        <v>71</v>
      </c>
    </row>
    <row r="2" spans="1:12">
      <c r="A2" s="2" t="s">
        <v>28</v>
      </c>
      <c r="B2" s="2" t="s">
        <v>29</v>
      </c>
      <c r="C2" s="3">
        <v>5</v>
      </c>
      <c r="D2" s="3">
        <v>5</v>
      </c>
      <c r="E2" s="3">
        <v>5</v>
      </c>
      <c r="F2" s="3"/>
      <c r="G2" s="3">
        <v>5</v>
      </c>
      <c r="H2" s="3">
        <v>5</v>
      </c>
      <c r="I2" s="3">
        <v>5</v>
      </c>
      <c r="J2" s="3">
        <v>4</v>
      </c>
      <c r="K2" s="3"/>
      <c r="L2" s="3">
        <f t="shared" ref="L2:L6" si="0">SUM(C2:K2)</f>
        <v>34</v>
      </c>
    </row>
    <row r="3" spans="1:12">
      <c r="A3" s="2" t="s">
        <v>26</v>
      </c>
      <c r="B3" s="2" t="s">
        <v>14</v>
      </c>
      <c r="C3" s="3">
        <v>3.5</v>
      </c>
      <c r="D3" s="3">
        <v>4</v>
      </c>
      <c r="E3" s="3"/>
      <c r="F3" s="4">
        <v>5</v>
      </c>
      <c r="G3" s="3">
        <v>4</v>
      </c>
      <c r="H3" s="4">
        <v>5</v>
      </c>
      <c r="I3" s="3">
        <v>3</v>
      </c>
      <c r="J3" s="4">
        <v>5.5</v>
      </c>
      <c r="K3" s="3"/>
      <c r="L3" s="3">
        <f t="shared" si="0"/>
        <v>30</v>
      </c>
    </row>
    <row r="4" spans="1:12">
      <c r="A4" s="2" t="s">
        <v>34</v>
      </c>
      <c r="B4" s="2" t="s">
        <v>35</v>
      </c>
      <c r="C4" s="3"/>
      <c r="D4" s="3">
        <v>4</v>
      </c>
      <c r="E4" s="3">
        <v>4</v>
      </c>
      <c r="F4" s="3"/>
      <c r="G4" s="3">
        <v>6</v>
      </c>
      <c r="H4" s="3">
        <v>3</v>
      </c>
      <c r="I4" s="3">
        <v>4</v>
      </c>
      <c r="J4" s="3">
        <v>5</v>
      </c>
      <c r="K4" s="3">
        <v>4</v>
      </c>
      <c r="L4" s="3">
        <f t="shared" si="0"/>
        <v>30</v>
      </c>
    </row>
    <row r="5" spans="1:12">
      <c r="A5" s="2" t="s">
        <v>74</v>
      </c>
      <c r="B5" s="2" t="s">
        <v>27</v>
      </c>
      <c r="C5" s="3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5.5</v>
      </c>
      <c r="K5" s="3"/>
      <c r="L5" s="3">
        <f t="shared" si="0"/>
        <v>29.5</v>
      </c>
    </row>
    <row r="6" spans="1:12">
      <c r="A6" s="2" t="s">
        <v>32</v>
      </c>
      <c r="B6" s="2" t="s">
        <v>33</v>
      </c>
      <c r="C6" s="3">
        <v>3.5</v>
      </c>
      <c r="D6" s="3">
        <v>3</v>
      </c>
      <c r="E6" s="3"/>
      <c r="F6" s="3"/>
      <c r="G6" s="3">
        <v>5</v>
      </c>
      <c r="H6" s="3">
        <v>4</v>
      </c>
      <c r="I6" s="3">
        <v>3</v>
      </c>
      <c r="J6" s="3">
        <v>5</v>
      </c>
      <c r="K6" s="3">
        <v>4</v>
      </c>
      <c r="L6" s="3">
        <f t="shared" si="0"/>
        <v>27.5</v>
      </c>
    </row>
    <row r="7" spans="1:12">
      <c r="A7" t="s">
        <v>30</v>
      </c>
      <c r="B7" t="s">
        <v>31</v>
      </c>
      <c r="C7" s="1">
        <v>4</v>
      </c>
      <c r="F7" s="1">
        <v>3.5</v>
      </c>
      <c r="G7" s="1">
        <v>5</v>
      </c>
      <c r="H7" s="1">
        <v>3</v>
      </c>
      <c r="I7" s="1">
        <v>3</v>
      </c>
      <c r="J7" s="1">
        <v>5</v>
      </c>
      <c r="K7" s="1">
        <v>3</v>
      </c>
      <c r="L7" s="1">
        <f t="shared" ref="L7:L12" si="1">SUM(C7:K7)</f>
        <v>26.5</v>
      </c>
    </row>
    <row r="8" spans="1:12">
      <c r="A8" t="s">
        <v>36</v>
      </c>
      <c r="B8" t="s">
        <v>5</v>
      </c>
      <c r="C8" s="1">
        <v>4</v>
      </c>
      <c r="D8" s="1">
        <v>4</v>
      </c>
      <c r="E8" s="1">
        <v>4</v>
      </c>
      <c r="G8" s="1">
        <v>4</v>
      </c>
      <c r="H8" s="1">
        <v>3</v>
      </c>
      <c r="I8" s="1">
        <v>3</v>
      </c>
      <c r="J8" s="1">
        <v>4</v>
      </c>
      <c r="L8" s="1">
        <f t="shared" si="1"/>
        <v>26</v>
      </c>
    </row>
    <row r="9" spans="1:12">
      <c r="A9" t="s">
        <v>37</v>
      </c>
      <c r="B9" t="s">
        <v>38</v>
      </c>
      <c r="C9" s="1">
        <v>3</v>
      </c>
      <c r="E9" s="1">
        <v>3</v>
      </c>
      <c r="F9" s="1">
        <v>3</v>
      </c>
      <c r="G9" s="1">
        <v>4</v>
      </c>
      <c r="H9" s="1">
        <v>3</v>
      </c>
      <c r="I9" s="1">
        <v>3.5</v>
      </c>
      <c r="J9" s="1">
        <v>4</v>
      </c>
      <c r="L9" s="1">
        <f t="shared" si="1"/>
        <v>23.5</v>
      </c>
    </row>
    <row r="10" spans="1:12">
      <c r="A10" t="s">
        <v>39</v>
      </c>
      <c r="B10" t="s">
        <v>16</v>
      </c>
      <c r="C10" s="1">
        <v>2.5</v>
      </c>
      <c r="D10" s="1">
        <v>3</v>
      </c>
      <c r="E10" s="1">
        <v>1</v>
      </c>
      <c r="F10" s="1">
        <v>3</v>
      </c>
      <c r="H10" s="1">
        <v>4</v>
      </c>
      <c r="J10" s="1">
        <v>3</v>
      </c>
      <c r="K10" s="1">
        <v>3</v>
      </c>
      <c r="L10" s="1">
        <f t="shared" si="1"/>
        <v>19.5</v>
      </c>
    </row>
    <row r="11" spans="1:12">
      <c r="A11" t="s">
        <v>41</v>
      </c>
      <c r="B11" t="s">
        <v>40</v>
      </c>
      <c r="D11" s="1">
        <v>2.5</v>
      </c>
      <c r="E11" s="1">
        <v>2</v>
      </c>
      <c r="F11" s="1">
        <v>2.5</v>
      </c>
      <c r="G11" s="1">
        <v>2</v>
      </c>
      <c r="H11" s="1">
        <v>2</v>
      </c>
      <c r="I11" s="1">
        <v>3</v>
      </c>
      <c r="J11" s="1">
        <v>3</v>
      </c>
      <c r="L11" s="1">
        <f t="shared" si="1"/>
        <v>17</v>
      </c>
    </row>
    <row r="12" spans="1:12">
      <c r="A12" t="s">
        <v>42</v>
      </c>
      <c r="B12" t="s">
        <v>43</v>
      </c>
      <c r="D12" s="1">
        <v>1.5</v>
      </c>
      <c r="E12" s="1">
        <v>2</v>
      </c>
      <c r="F12" s="1">
        <v>2</v>
      </c>
      <c r="G12" s="1">
        <v>3.5</v>
      </c>
      <c r="H12" s="1">
        <v>2</v>
      </c>
      <c r="I12" s="1">
        <v>2</v>
      </c>
      <c r="J12" s="1">
        <v>1.5</v>
      </c>
      <c r="L12" s="1">
        <f t="shared" si="1"/>
        <v>14.5</v>
      </c>
    </row>
  </sheetData>
  <sortState ref="A7:L12">
    <sortCondition descending="1" ref="L7:L12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A9" sqref="A9:L10"/>
    </sheetView>
  </sheetViews>
  <sheetFormatPr baseColWidth="10" defaultRowHeight="15"/>
  <cols>
    <col min="1" max="1" width="23.7109375" customWidth="1"/>
    <col min="2" max="2" width="28.7109375" customWidth="1"/>
    <col min="3" max="3" width="7.42578125" style="1" customWidth="1"/>
    <col min="4" max="4" width="7.140625" style="1" customWidth="1"/>
    <col min="5" max="5" width="6.5703125" style="1" customWidth="1"/>
    <col min="6" max="6" width="6.85546875" style="1" customWidth="1"/>
    <col min="7" max="7" width="8.7109375" style="1" customWidth="1"/>
    <col min="8" max="8" width="5.5703125" style="1" customWidth="1"/>
    <col min="9" max="9" width="6.85546875" style="1" customWidth="1"/>
    <col min="10" max="10" width="10.42578125" style="1" customWidth="1"/>
    <col min="11" max="11" width="11.42578125" style="1"/>
    <col min="12" max="12" width="5.5703125" style="1" customWidth="1"/>
  </cols>
  <sheetData>
    <row r="1" spans="1:12">
      <c r="A1" t="s">
        <v>20</v>
      </c>
      <c r="B1" t="s">
        <v>19</v>
      </c>
      <c r="C1" s="1" t="s">
        <v>18</v>
      </c>
      <c r="D1" s="1" t="s">
        <v>17</v>
      </c>
      <c r="E1" s="1" t="s">
        <v>21</v>
      </c>
      <c r="F1" s="1" t="s">
        <v>0</v>
      </c>
      <c r="G1" s="1" t="s">
        <v>22</v>
      </c>
      <c r="H1" s="1" t="s">
        <v>23</v>
      </c>
      <c r="I1" s="1" t="s">
        <v>24</v>
      </c>
      <c r="J1" s="1" t="s">
        <v>75</v>
      </c>
      <c r="K1" s="1" t="s">
        <v>25</v>
      </c>
      <c r="L1" s="1" t="s">
        <v>71</v>
      </c>
    </row>
    <row r="2" spans="1:12">
      <c r="A2" s="2" t="s">
        <v>47</v>
      </c>
      <c r="B2" s="2" t="s">
        <v>45</v>
      </c>
      <c r="C2" s="3">
        <v>4</v>
      </c>
      <c r="D2" s="3">
        <v>5</v>
      </c>
      <c r="E2" s="3">
        <v>5</v>
      </c>
      <c r="F2" s="3"/>
      <c r="G2" s="3">
        <v>6</v>
      </c>
      <c r="H2" s="3">
        <v>4.5</v>
      </c>
      <c r="I2" s="3">
        <v>4.5</v>
      </c>
      <c r="J2" s="3">
        <v>3.5</v>
      </c>
      <c r="K2" s="3"/>
      <c r="L2" s="3">
        <f>SUM(C2:K2)</f>
        <v>32.5</v>
      </c>
    </row>
    <row r="3" spans="1:12">
      <c r="A3" s="2" t="s">
        <v>69</v>
      </c>
      <c r="B3" s="2" t="s">
        <v>8</v>
      </c>
      <c r="C3" s="3"/>
      <c r="D3" s="3">
        <v>4</v>
      </c>
      <c r="E3" s="3">
        <v>4</v>
      </c>
      <c r="F3" s="3"/>
      <c r="G3" s="3">
        <v>5</v>
      </c>
      <c r="H3" s="3">
        <v>4</v>
      </c>
      <c r="I3" s="3">
        <v>3.5</v>
      </c>
      <c r="J3" s="3">
        <v>5.5</v>
      </c>
      <c r="K3" s="3">
        <v>3</v>
      </c>
      <c r="L3" s="3">
        <f>SUM(C3:K3)</f>
        <v>29</v>
      </c>
    </row>
    <row r="4" spans="1:12">
      <c r="A4" s="2" t="s">
        <v>46</v>
      </c>
      <c r="B4" s="2" t="s">
        <v>44</v>
      </c>
      <c r="C4" s="3">
        <v>4</v>
      </c>
      <c r="D4" s="3"/>
      <c r="E4" s="3">
        <v>3</v>
      </c>
      <c r="F4" s="3">
        <v>4</v>
      </c>
      <c r="G4" s="3"/>
      <c r="H4" s="3">
        <v>4.5</v>
      </c>
      <c r="I4" s="3">
        <v>3.5</v>
      </c>
      <c r="J4" s="3">
        <v>4</v>
      </c>
      <c r="K4" s="3">
        <v>4.5</v>
      </c>
      <c r="L4" s="3">
        <f>SUM(C4:K4)</f>
        <v>27.5</v>
      </c>
    </row>
    <row r="5" spans="1:12">
      <c r="A5" s="2" t="s">
        <v>77</v>
      </c>
      <c r="B5" s="2" t="s">
        <v>78</v>
      </c>
      <c r="C5" s="3"/>
      <c r="D5" s="3"/>
      <c r="E5" s="3">
        <v>3</v>
      </c>
      <c r="F5" s="3">
        <v>5</v>
      </c>
      <c r="G5" s="3">
        <v>4</v>
      </c>
      <c r="H5" s="3">
        <v>2</v>
      </c>
      <c r="I5" s="3">
        <v>5</v>
      </c>
      <c r="J5" s="3">
        <v>4</v>
      </c>
      <c r="K5" s="3">
        <v>4</v>
      </c>
      <c r="L5" s="3">
        <f>SUM(E5:K5)</f>
        <v>27</v>
      </c>
    </row>
    <row r="6" spans="1:12">
      <c r="A6" s="2" t="s">
        <v>48</v>
      </c>
      <c r="B6" s="2" t="s">
        <v>16</v>
      </c>
      <c r="C6" s="3">
        <v>4</v>
      </c>
      <c r="D6" s="3">
        <v>3</v>
      </c>
      <c r="E6" s="3">
        <v>2.5</v>
      </c>
      <c r="F6" s="3"/>
      <c r="G6" s="3">
        <v>3.5</v>
      </c>
      <c r="H6" s="3">
        <v>4</v>
      </c>
      <c r="I6" s="3">
        <v>3</v>
      </c>
      <c r="J6" s="3">
        <v>2.5</v>
      </c>
      <c r="K6" s="3"/>
      <c r="L6" s="3">
        <f>SUM(C6:K6)</f>
        <v>22.5</v>
      </c>
    </row>
    <row r="7" spans="1:12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9" spans="1:12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</row>
  </sheetData>
  <autoFilter ref="A1:K6"/>
  <sortState ref="A2:L9">
    <sortCondition descending="1" ref="L2:L9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J6" sqref="J6"/>
    </sheetView>
  </sheetViews>
  <sheetFormatPr baseColWidth="10" defaultRowHeight="15"/>
  <cols>
    <col min="1" max="1" width="23.85546875" customWidth="1"/>
    <col min="2" max="2" width="25.42578125" customWidth="1"/>
    <col min="3" max="3" width="7.42578125" style="1" customWidth="1"/>
    <col min="4" max="4" width="7.5703125" style="1" customWidth="1"/>
    <col min="5" max="5" width="5.28515625" style="1" customWidth="1"/>
    <col min="6" max="6" width="6.7109375" style="1" customWidth="1"/>
    <col min="7" max="7" width="9.140625" style="1" customWidth="1"/>
    <col min="8" max="8" width="5.5703125" style="1" customWidth="1"/>
    <col min="9" max="9" width="11.42578125" style="1"/>
    <col min="10" max="10" width="9.28515625" style="1" customWidth="1"/>
    <col min="11" max="11" width="9.140625" style="1" customWidth="1"/>
    <col min="12" max="12" width="5.85546875" style="1" customWidth="1"/>
  </cols>
  <sheetData>
    <row r="1" spans="1:12">
      <c r="A1" t="s">
        <v>20</v>
      </c>
      <c r="B1" t="s">
        <v>19</v>
      </c>
      <c r="C1" s="1" t="s">
        <v>18</v>
      </c>
      <c r="D1" s="1" t="s">
        <v>17</v>
      </c>
      <c r="E1" s="1" t="s">
        <v>21</v>
      </c>
      <c r="F1" s="1" t="s">
        <v>0</v>
      </c>
      <c r="G1" s="1" t="s">
        <v>22</v>
      </c>
      <c r="H1" s="1" t="s">
        <v>23</v>
      </c>
      <c r="I1" s="1" t="s">
        <v>24</v>
      </c>
      <c r="J1" s="1" t="s">
        <v>75</v>
      </c>
      <c r="K1" s="1" t="s">
        <v>25</v>
      </c>
      <c r="L1" s="1" t="s">
        <v>71</v>
      </c>
    </row>
    <row r="2" spans="1:12">
      <c r="A2" s="2" t="s">
        <v>1</v>
      </c>
      <c r="B2" s="2" t="s">
        <v>3</v>
      </c>
      <c r="C2" s="3">
        <v>5</v>
      </c>
      <c r="D2" s="3"/>
      <c r="E2" s="3"/>
      <c r="F2" s="3">
        <v>5</v>
      </c>
      <c r="G2" s="3">
        <v>6</v>
      </c>
      <c r="H2" s="3">
        <v>5</v>
      </c>
      <c r="I2" s="3">
        <v>5</v>
      </c>
      <c r="J2" s="3">
        <v>5</v>
      </c>
      <c r="K2" s="3">
        <v>4.5</v>
      </c>
      <c r="L2" s="3">
        <f t="shared" ref="L2:L8" si="0">SUM(C2:K2)</f>
        <v>35.5</v>
      </c>
    </row>
    <row r="3" spans="1:12">
      <c r="A3" s="2" t="s">
        <v>2</v>
      </c>
      <c r="B3" s="2" t="s">
        <v>4</v>
      </c>
      <c r="C3" s="3">
        <v>4</v>
      </c>
      <c r="D3" s="3">
        <v>4</v>
      </c>
      <c r="E3" s="3">
        <v>4</v>
      </c>
      <c r="F3" s="3">
        <v>4</v>
      </c>
      <c r="G3" s="3"/>
      <c r="H3" s="3">
        <v>4</v>
      </c>
      <c r="I3" s="3">
        <v>4</v>
      </c>
      <c r="J3" s="3"/>
      <c r="K3" s="3">
        <v>4.5</v>
      </c>
      <c r="L3" s="3">
        <f t="shared" si="0"/>
        <v>28.5</v>
      </c>
    </row>
    <row r="4" spans="1:12">
      <c r="A4" s="2" t="s">
        <v>13</v>
      </c>
      <c r="B4" s="2" t="s">
        <v>14</v>
      </c>
      <c r="C4" s="3">
        <v>4</v>
      </c>
      <c r="D4" s="3">
        <v>3</v>
      </c>
      <c r="E4" s="3"/>
      <c r="F4" s="3">
        <v>3</v>
      </c>
      <c r="G4" s="3">
        <v>4</v>
      </c>
      <c r="H4" s="3"/>
      <c r="I4" s="3">
        <v>3</v>
      </c>
      <c r="J4" s="3">
        <v>4</v>
      </c>
      <c r="K4" s="3">
        <v>4</v>
      </c>
      <c r="L4" s="3">
        <f t="shared" si="0"/>
        <v>25</v>
      </c>
    </row>
    <row r="5" spans="1:12">
      <c r="A5" s="2" t="s">
        <v>11</v>
      </c>
      <c r="B5" s="2" t="s">
        <v>12</v>
      </c>
      <c r="C5" s="3">
        <v>4</v>
      </c>
      <c r="D5" s="3">
        <v>3</v>
      </c>
      <c r="E5" s="3"/>
      <c r="F5" s="3">
        <v>3</v>
      </c>
      <c r="G5" s="3">
        <v>3</v>
      </c>
      <c r="H5" s="3">
        <v>3</v>
      </c>
      <c r="I5" s="3">
        <v>3.5</v>
      </c>
      <c r="J5" s="3">
        <v>4</v>
      </c>
      <c r="K5" s="3"/>
      <c r="L5" s="3">
        <f t="shared" si="0"/>
        <v>23.5</v>
      </c>
    </row>
    <row r="6" spans="1:12">
      <c r="A6" s="2" t="s">
        <v>6</v>
      </c>
      <c r="B6" s="2" t="s">
        <v>5</v>
      </c>
      <c r="C6" s="3">
        <v>3</v>
      </c>
      <c r="D6" s="3">
        <v>3</v>
      </c>
      <c r="E6" s="3">
        <v>3</v>
      </c>
      <c r="F6" s="3">
        <v>4</v>
      </c>
      <c r="G6" s="3"/>
      <c r="H6" s="3">
        <v>3</v>
      </c>
      <c r="I6" s="3">
        <v>3</v>
      </c>
      <c r="J6" s="3">
        <v>3</v>
      </c>
      <c r="K6" s="3"/>
      <c r="L6" s="3">
        <f t="shared" si="0"/>
        <v>22</v>
      </c>
    </row>
    <row r="7" spans="1:12">
      <c r="A7" t="s">
        <v>10</v>
      </c>
      <c r="B7" t="s">
        <v>9</v>
      </c>
      <c r="C7" s="1">
        <v>2</v>
      </c>
      <c r="D7" s="1">
        <v>3</v>
      </c>
      <c r="E7" s="1">
        <v>2</v>
      </c>
      <c r="F7" s="1">
        <v>3</v>
      </c>
      <c r="G7" s="1">
        <v>3</v>
      </c>
      <c r="I7" s="1">
        <v>1.5</v>
      </c>
      <c r="J7" s="1">
        <v>2</v>
      </c>
      <c r="L7" s="1">
        <f t="shared" si="0"/>
        <v>16.5</v>
      </c>
    </row>
    <row r="8" spans="1:12">
      <c r="A8" t="s">
        <v>15</v>
      </c>
      <c r="B8" t="s">
        <v>9</v>
      </c>
      <c r="C8" s="1">
        <v>2</v>
      </c>
      <c r="D8" s="1">
        <v>2</v>
      </c>
      <c r="E8" s="1">
        <v>2.5</v>
      </c>
      <c r="F8" s="1">
        <v>2</v>
      </c>
      <c r="G8" s="1">
        <v>3</v>
      </c>
      <c r="I8" s="1">
        <v>1.5</v>
      </c>
      <c r="J8" s="1">
        <v>1</v>
      </c>
      <c r="L8" s="1">
        <f t="shared" si="0"/>
        <v>14</v>
      </c>
    </row>
    <row r="11" spans="1:12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</row>
  </sheetData>
  <sortState ref="A2:L8">
    <sortCondition descending="1" ref="L2:L8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12"/>
  <sheetViews>
    <sheetView tabSelected="1" workbookViewId="0">
      <selection activeCell="L9" sqref="L9"/>
    </sheetView>
  </sheetViews>
  <sheetFormatPr baseColWidth="10" defaultRowHeight="15"/>
  <cols>
    <col min="1" max="1" width="30" customWidth="1"/>
    <col min="2" max="2" width="24.140625" customWidth="1"/>
    <col min="3" max="3" width="7.85546875" style="1" customWidth="1"/>
    <col min="4" max="4" width="7.42578125" style="1" customWidth="1"/>
    <col min="5" max="5" width="5.7109375" style="1" customWidth="1"/>
    <col min="6" max="6" width="6.7109375" style="1" customWidth="1"/>
    <col min="7" max="7" width="9" style="1" customWidth="1"/>
    <col min="8" max="8" width="6" style="1" customWidth="1"/>
    <col min="9" max="9" width="7.7109375" style="1" customWidth="1"/>
    <col min="10" max="10" width="9.42578125" style="1" customWidth="1"/>
    <col min="11" max="11" width="6.85546875" style="1" customWidth="1"/>
    <col min="12" max="12" width="6.42578125" style="1" customWidth="1"/>
  </cols>
  <sheetData>
    <row r="1" spans="1:13">
      <c r="A1" t="s">
        <v>20</v>
      </c>
      <c r="B1" t="s">
        <v>19</v>
      </c>
      <c r="C1" s="1" t="s">
        <v>18</v>
      </c>
      <c r="D1" s="1" t="s">
        <v>17</v>
      </c>
      <c r="E1" s="1" t="s">
        <v>21</v>
      </c>
      <c r="F1" s="1" t="s">
        <v>0</v>
      </c>
      <c r="G1" s="1" t="s">
        <v>22</v>
      </c>
      <c r="H1" s="1" t="s">
        <v>23</v>
      </c>
      <c r="I1" s="1" t="s">
        <v>24</v>
      </c>
      <c r="J1" s="1" t="s">
        <v>75</v>
      </c>
      <c r="K1" s="1" t="s">
        <v>25</v>
      </c>
      <c r="L1" s="1" t="s">
        <v>71</v>
      </c>
    </row>
    <row r="2" spans="1:13">
      <c r="A2" s="2" t="s">
        <v>51</v>
      </c>
      <c r="B2" s="2" t="s">
        <v>49</v>
      </c>
      <c r="C2" s="3">
        <v>5</v>
      </c>
      <c r="D2" s="3">
        <v>4</v>
      </c>
      <c r="E2" s="3">
        <v>4</v>
      </c>
      <c r="F2" s="3">
        <v>4</v>
      </c>
      <c r="G2" s="3">
        <v>4</v>
      </c>
      <c r="H2" s="3"/>
      <c r="I2" s="3">
        <v>4.5</v>
      </c>
      <c r="J2" s="3">
        <v>5.5</v>
      </c>
      <c r="K2" s="3"/>
      <c r="L2" s="3">
        <f t="shared" ref="L2:L22" si="0">SUM(C2:K2)</f>
        <v>31</v>
      </c>
      <c r="M2" s="2"/>
    </row>
    <row r="3" spans="1:13">
      <c r="A3" s="2" t="s">
        <v>67</v>
      </c>
      <c r="B3" s="2" t="s">
        <v>50</v>
      </c>
      <c r="C3" s="3">
        <v>4</v>
      </c>
      <c r="D3" s="3">
        <v>4</v>
      </c>
      <c r="E3" s="3">
        <v>3</v>
      </c>
      <c r="F3" s="3"/>
      <c r="G3" s="3">
        <v>6</v>
      </c>
      <c r="H3" s="3">
        <v>4</v>
      </c>
      <c r="I3" s="3"/>
      <c r="J3" s="3">
        <v>4</v>
      </c>
      <c r="K3" s="3">
        <v>5</v>
      </c>
      <c r="L3" s="3">
        <f t="shared" si="0"/>
        <v>30</v>
      </c>
      <c r="M3" s="2"/>
    </row>
    <row r="4" spans="1:13">
      <c r="A4" s="2" t="s">
        <v>52</v>
      </c>
      <c r="B4" s="2" t="s">
        <v>50</v>
      </c>
      <c r="C4" s="3">
        <v>4</v>
      </c>
      <c r="D4" s="3">
        <v>4</v>
      </c>
      <c r="E4" s="3">
        <v>3</v>
      </c>
      <c r="F4" s="3">
        <v>4</v>
      </c>
      <c r="G4" s="3">
        <v>4</v>
      </c>
      <c r="H4" s="3">
        <v>4</v>
      </c>
      <c r="I4" s="3"/>
      <c r="J4" s="3">
        <v>5.5</v>
      </c>
      <c r="K4" s="3"/>
      <c r="L4" s="3">
        <f t="shared" si="0"/>
        <v>28.5</v>
      </c>
      <c r="M4" s="2"/>
    </row>
    <row r="5" spans="1:13">
      <c r="A5" s="2" t="s">
        <v>54</v>
      </c>
      <c r="B5" s="2" t="s">
        <v>50</v>
      </c>
      <c r="C5" s="3"/>
      <c r="D5" s="3">
        <v>4</v>
      </c>
      <c r="E5" s="3">
        <v>3</v>
      </c>
      <c r="F5" s="3">
        <v>3.5</v>
      </c>
      <c r="G5" s="3">
        <v>3.5</v>
      </c>
      <c r="H5" s="3"/>
      <c r="I5" s="3">
        <v>3</v>
      </c>
      <c r="J5" s="3">
        <v>4</v>
      </c>
      <c r="K5" s="3">
        <v>4</v>
      </c>
      <c r="L5" s="3">
        <f t="shared" si="0"/>
        <v>25</v>
      </c>
    </row>
    <row r="6" spans="1:13">
      <c r="A6" s="2" t="s">
        <v>56</v>
      </c>
      <c r="B6" s="2" t="s">
        <v>50</v>
      </c>
      <c r="C6" s="3">
        <v>3</v>
      </c>
      <c r="D6" s="3">
        <v>3</v>
      </c>
      <c r="E6" s="3">
        <v>4</v>
      </c>
      <c r="F6" s="3">
        <v>3</v>
      </c>
      <c r="G6" s="3"/>
      <c r="H6" s="3">
        <v>4</v>
      </c>
      <c r="I6" s="3"/>
      <c r="J6" s="3">
        <v>4.5</v>
      </c>
      <c r="K6" s="3">
        <v>3</v>
      </c>
      <c r="L6" s="3">
        <f t="shared" si="0"/>
        <v>24.5</v>
      </c>
    </row>
    <row r="7" spans="1:13">
      <c r="A7" s="5" t="s">
        <v>57</v>
      </c>
      <c r="B7" s="5" t="s">
        <v>50</v>
      </c>
      <c r="C7" s="4"/>
      <c r="D7" s="4">
        <v>3</v>
      </c>
      <c r="E7" s="4">
        <v>3.5</v>
      </c>
      <c r="F7" s="4">
        <v>3</v>
      </c>
      <c r="G7" s="4">
        <v>4</v>
      </c>
      <c r="H7" s="4">
        <v>3</v>
      </c>
      <c r="I7" s="4">
        <v>3.5</v>
      </c>
      <c r="J7" s="4">
        <v>4</v>
      </c>
      <c r="K7" s="4"/>
      <c r="L7" s="4">
        <f t="shared" si="0"/>
        <v>24</v>
      </c>
    </row>
    <row r="8" spans="1:13">
      <c r="A8" s="5" t="s">
        <v>55</v>
      </c>
      <c r="B8" s="5" t="s">
        <v>49</v>
      </c>
      <c r="C8" s="4">
        <v>4</v>
      </c>
      <c r="D8" s="4"/>
      <c r="E8" s="4">
        <v>3.5</v>
      </c>
      <c r="F8" s="4">
        <v>3.5</v>
      </c>
      <c r="G8" s="4">
        <v>3</v>
      </c>
      <c r="H8" s="4">
        <v>3</v>
      </c>
      <c r="I8" s="4"/>
      <c r="J8" s="4">
        <v>3.5</v>
      </c>
      <c r="K8" s="4">
        <v>2.5</v>
      </c>
      <c r="L8" s="4">
        <f t="shared" si="0"/>
        <v>23</v>
      </c>
    </row>
    <row r="9" spans="1:13">
      <c r="A9" s="5" t="s">
        <v>53</v>
      </c>
      <c r="B9" s="5" t="s">
        <v>50</v>
      </c>
      <c r="C9" s="4">
        <v>3</v>
      </c>
      <c r="D9" s="4">
        <v>3</v>
      </c>
      <c r="E9" s="4"/>
      <c r="F9" s="4">
        <v>4</v>
      </c>
      <c r="G9" s="4">
        <v>3</v>
      </c>
      <c r="H9" s="4">
        <v>3</v>
      </c>
      <c r="I9" s="4"/>
      <c r="J9" s="4">
        <v>3</v>
      </c>
      <c r="K9" s="4">
        <v>3.5</v>
      </c>
      <c r="L9" s="4">
        <f t="shared" si="0"/>
        <v>22.5</v>
      </c>
    </row>
    <row r="10" spans="1:13">
      <c r="A10" t="s">
        <v>73</v>
      </c>
      <c r="B10" t="s">
        <v>50</v>
      </c>
      <c r="C10" s="1">
        <v>3</v>
      </c>
      <c r="D10" s="1">
        <v>3.5</v>
      </c>
      <c r="E10" s="1">
        <v>2.5</v>
      </c>
      <c r="F10" s="1">
        <v>2.5</v>
      </c>
      <c r="G10" s="1">
        <v>3</v>
      </c>
      <c r="I10" s="1">
        <v>3</v>
      </c>
      <c r="J10" s="1">
        <v>3</v>
      </c>
      <c r="L10" s="1">
        <f t="shared" si="0"/>
        <v>20.5</v>
      </c>
    </row>
    <row r="11" spans="1:13">
      <c r="A11" t="s">
        <v>70</v>
      </c>
      <c r="B11" t="s">
        <v>50</v>
      </c>
      <c r="C11" s="1">
        <v>3</v>
      </c>
      <c r="F11" s="1">
        <v>2.5</v>
      </c>
      <c r="G11" s="1">
        <v>4</v>
      </c>
      <c r="H11" s="1">
        <v>2</v>
      </c>
      <c r="I11" s="1">
        <v>3</v>
      </c>
      <c r="J11" s="1">
        <v>3</v>
      </c>
      <c r="K11" s="1">
        <v>3</v>
      </c>
      <c r="L11" s="1">
        <f t="shared" si="0"/>
        <v>20.5</v>
      </c>
    </row>
    <row r="12" spans="1:13">
      <c r="A12" t="s">
        <v>59</v>
      </c>
      <c r="B12" t="s">
        <v>50</v>
      </c>
      <c r="C12" s="1">
        <v>3</v>
      </c>
      <c r="E12" s="1">
        <v>3.5</v>
      </c>
      <c r="F12" s="1">
        <v>2</v>
      </c>
      <c r="G12" s="1">
        <v>1</v>
      </c>
      <c r="I12" s="1">
        <v>3.5</v>
      </c>
      <c r="J12" s="1">
        <v>4.5</v>
      </c>
      <c r="K12" s="1">
        <v>3</v>
      </c>
      <c r="L12" s="1">
        <f t="shared" si="0"/>
        <v>20.5</v>
      </c>
    </row>
    <row r="13" spans="1:13">
      <c r="A13" t="s">
        <v>62</v>
      </c>
      <c r="B13" t="s">
        <v>50</v>
      </c>
      <c r="C13" s="1">
        <v>4</v>
      </c>
      <c r="D13" s="1">
        <v>2</v>
      </c>
      <c r="E13" s="1">
        <v>2.5</v>
      </c>
      <c r="F13" s="1">
        <v>2</v>
      </c>
      <c r="G13" s="1">
        <v>2</v>
      </c>
      <c r="H13" s="1">
        <v>3</v>
      </c>
      <c r="J13" s="1">
        <v>4</v>
      </c>
      <c r="L13" s="1">
        <f t="shared" si="0"/>
        <v>19.5</v>
      </c>
    </row>
    <row r="14" spans="1:13">
      <c r="A14" s="2" t="s">
        <v>58</v>
      </c>
      <c r="B14" s="2" t="s">
        <v>50</v>
      </c>
      <c r="C14" s="3">
        <v>3</v>
      </c>
      <c r="D14" s="3">
        <v>2</v>
      </c>
      <c r="E14" s="3">
        <v>3</v>
      </c>
      <c r="F14" s="3">
        <v>2</v>
      </c>
      <c r="G14" s="3">
        <v>3</v>
      </c>
      <c r="H14" s="3"/>
      <c r="I14" s="3">
        <v>2.5</v>
      </c>
      <c r="J14" s="3">
        <v>3</v>
      </c>
      <c r="K14" s="3"/>
      <c r="L14" s="3">
        <f t="shared" si="0"/>
        <v>18.5</v>
      </c>
    </row>
    <row r="15" spans="1:13">
      <c r="A15" t="s">
        <v>61</v>
      </c>
      <c r="B15" t="s">
        <v>23</v>
      </c>
      <c r="C15" s="1">
        <v>2</v>
      </c>
      <c r="D15" s="1">
        <v>3</v>
      </c>
      <c r="F15" s="1">
        <v>2</v>
      </c>
      <c r="G15" s="1">
        <v>4</v>
      </c>
      <c r="I15" s="1">
        <v>2</v>
      </c>
      <c r="J15" s="1">
        <v>3</v>
      </c>
      <c r="K15" s="1">
        <v>2</v>
      </c>
      <c r="L15" s="1">
        <f t="shared" si="0"/>
        <v>18</v>
      </c>
    </row>
    <row r="16" spans="1:13">
      <c r="A16" s="5" t="s">
        <v>60</v>
      </c>
      <c r="B16" s="5" t="s">
        <v>50</v>
      </c>
      <c r="C16" s="4"/>
      <c r="D16" s="4">
        <v>2</v>
      </c>
      <c r="E16" s="4">
        <v>2</v>
      </c>
      <c r="F16" s="4">
        <v>2</v>
      </c>
      <c r="G16" s="4">
        <v>2.5</v>
      </c>
      <c r="H16" s="4">
        <v>3</v>
      </c>
      <c r="I16" s="4">
        <v>2.5</v>
      </c>
      <c r="J16" s="4">
        <v>3</v>
      </c>
      <c r="K16" s="4"/>
      <c r="L16" s="4">
        <f t="shared" si="0"/>
        <v>17</v>
      </c>
    </row>
    <row r="17" spans="1:12">
      <c r="A17" t="s">
        <v>72</v>
      </c>
      <c r="B17" t="s">
        <v>50</v>
      </c>
      <c r="D17" s="1">
        <v>2</v>
      </c>
      <c r="E17" s="1">
        <v>2.5</v>
      </c>
      <c r="F17" s="1">
        <v>3</v>
      </c>
      <c r="G17" s="1">
        <v>2</v>
      </c>
      <c r="H17" s="1">
        <v>1.5</v>
      </c>
      <c r="I17" s="1">
        <v>3.5</v>
      </c>
      <c r="J17" s="1">
        <v>2</v>
      </c>
      <c r="L17" s="1">
        <f t="shared" si="0"/>
        <v>16.5</v>
      </c>
    </row>
    <row r="18" spans="1:12">
      <c r="A18" t="s">
        <v>68</v>
      </c>
      <c r="B18" t="s">
        <v>7</v>
      </c>
      <c r="C18" s="1">
        <v>2</v>
      </c>
      <c r="D18" s="1">
        <v>3</v>
      </c>
      <c r="E18" s="1">
        <v>3</v>
      </c>
      <c r="G18" s="1">
        <v>3</v>
      </c>
      <c r="H18" s="1">
        <v>2</v>
      </c>
      <c r="I18" s="1">
        <v>1</v>
      </c>
      <c r="J18" s="1">
        <v>2</v>
      </c>
      <c r="L18" s="1">
        <f t="shared" si="0"/>
        <v>16</v>
      </c>
    </row>
    <row r="19" spans="1:12">
      <c r="A19" t="s">
        <v>64</v>
      </c>
      <c r="B19" t="s">
        <v>50</v>
      </c>
      <c r="C19" s="1">
        <v>2</v>
      </c>
      <c r="D19" s="1">
        <v>1</v>
      </c>
      <c r="E19" s="1">
        <v>2</v>
      </c>
      <c r="F19" s="1">
        <v>1.5</v>
      </c>
      <c r="G19" s="1">
        <v>3</v>
      </c>
      <c r="I19" s="1">
        <v>1.5</v>
      </c>
      <c r="J19" s="1">
        <v>1.5</v>
      </c>
      <c r="L19" s="1">
        <f t="shared" si="0"/>
        <v>12.5</v>
      </c>
    </row>
    <row r="20" spans="1:12">
      <c r="A20" t="s">
        <v>65</v>
      </c>
      <c r="B20" t="s">
        <v>50</v>
      </c>
      <c r="C20" s="1">
        <v>2.5</v>
      </c>
      <c r="E20" s="1">
        <v>1.5</v>
      </c>
      <c r="F20" s="1">
        <v>1.5</v>
      </c>
      <c r="G20" s="1">
        <v>2</v>
      </c>
      <c r="H20" s="1">
        <v>1.5</v>
      </c>
      <c r="I20" s="1">
        <v>1.5</v>
      </c>
      <c r="J20" s="1">
        <v>1.5</v>
      </c>
      <c r="L20" s="1">
        <f t="shared" si="0"/>
        <v>12</v>
      </c>
    </row>
    <row r="21" spans="1:12">
      <c r="A21" t="s">
        <v>63</v>
      </c>
      <c r="B21" t="s">
        <v>50</v>
      </c>
      <c r="C21" s="1">
        <v>0.5</v>
      </c>
      <c r="D21" s="1">
        <v>2</v>
      </c>
      <c r="E21" s="1">
        <v>1.5</v>
      </c>
      <c r="F21" s="1">
        <v>2</v>
      </c>
      <c r="H21" s="1">
        <v>3</v>
      </c>
      <c r="I21" s="1">
        <v>1</v>
      </c>
      <c r="J21" s="1">
        <v>2</v>
      </c>
      <c r="L21" s="1">
        <f t="shared" si="0"/>
        <v>12</v>
      </c>
    </row>
    <row r="22" spans="1:12">
      <c r="A22" t="s">
        <v>66</v>
      </c>
      <c r="B22" t="s">
        <v>50</v>
      </c>
      <c r="C22" s="1">
        <v>2</v>
      </c>
      <c r="D22" s="1">
        <v>1.5</v>
      </c>
      <c r="E22" s="1">
        <v>2</v>
      </c>
      <c r="F22" s="1">
        <v>1</v>
      </c>
      <c r="G22" s="1">
        <v>1.5</v>
      </c>
      <c r="H22" s="1">
        <v>1.5</v>
      </c>
      <c r="J22" s="1">
        <v>2</v>
      </c>
      <c r="L22" s="1">
        <f t="shared" si="0"/>
        <v>11.5</v>
      </c>
    </row>
    <row r="48" spans="12:12">
      <c r="L48" s="1">
        <f t="shared" ref="L48:L57" si="1">SUM(C48:K48)</f>
        <v>0</v>
      </c>
    </row>
    <row r="49" spans="12:12">
      <c r="L49" s="1">
        <f t="shared" si="1"/>
        <v>0</v>
      </c>
    </row>
    <row r="50" spans="12:12">
      <c r="L50" s="1">
        <f t="shared" si="1"/>
        <v>0</v>
      </c>
    </row>
    <row r="51" spans="12:12">
      <c r="L51" s="1">
        <f t="shared" si="1"/>
        <v>0</v>
      </c>
    </row>
    <row r="52" spans="12:12">
      <c r="L52" s="1">
        <f t="shared" si="1"/>
        <v>0</v>
      </c>
    </row>
    <row r="53" spans="12:12">
      <c r="L53" s="1">
        <f t="shared" si="1"/>
        <v>0</v>
      </c>
    </row>
    <row r="54" spans="12:12">
      <c r="L54" s="1">
        <f t="shared" si="1"/>
        <v>0</v>
      </c>
    </row>
    <row r="55" spans="12:12">
      <c r="L55" s="1">
        <f t="shared" si="1"/>
        <v>0</v>
      </c>
    </row>
    <row r="56" spans="12:12">
      <c r="L56" s="1">
        <f t="shared" si="1"/>
        <v>0</v>
      </c>
    </row>
    <row r="57" spans="12:12">
      <c r="L57" s="1">
        <f t="shared" si="1"/>
        <v>0</v>
      </c>
    </row>
    <row r="58" spans="12:12">
      <c r="L58" s="1">
        <f t="shared" ref="L58:L89" si="2">SUM(C58:K58)</f>
        <v>0</v>
      </c>
    </row>
    <row r="59" spans="12:12">
      <c r="L59" s="1">
        <f t="shared" si="2"/>
        <v>0</v>
      </c>
    </row>
    <row r="60" spans="12:12">
      <c r="L60" s="1">
        <f t="shared" si="2"/>
        <v>0</v>
      </c>
    </row>
    <row r="61" spans="12:12">
      <c r="L61" s="1">
        <f t="shared" si="2"/>
        <v>0</v>
      </c>
    </row>
    <row r="62" spans="12:12">
      <c r="L62" s="1">
        <f t="shared" si="2"/>
        <v>0</v>
      </c>
    </row>
    <row r="63" spans="12:12">
      <c r="L63" s="1">
        <f t="shared" si="2"/>
        <v>0</v>
      </c>
    </row>
    <row r="64" spans="12:12">
      <c r="L64" s="1">
        <f t="shared" si="2"/>
        <v>0</v>
      </c>
    </row>
    <row r="65" spans="12:12">
      <c r="L65" s="1">
        <f t="shared" si="2"/>
        <v>0</v>
      </c>
    </row>
    <row r="66" spans="12:12">
      <c r="L66" s="1">
        <f t="shared" si="2"/>
        <v>0</v>
      </c>
    </row>
    <row r="67" spans="12:12">
      <c r="L67" s="1">
        <f t="shared" si="2"/>
        <v>0</v>
      </c>
    </row>
    <row r="68" spans="12:12">
      <c r="L68" s="1">
        <f t="shared" si="2"/>
        <v>0</v>
      </c>
    </row>
    <row r="69" spans="12:12">
      <c r="L69" s="1">
        <f t="shared" si="2"/>
        <v>0</v>
      </c>
    </row>
    <row r="70" spans="12:12">
      <c r="L70" s="1">
        <f t="shared" si="2"/>
        <v>0</v>
      </c>
    </row>
    <row r="71" spans="12:12">
      <c r="L71" s="1">
        <f t="shared" si="2"/>
        <v>0</v>
      </c>
    </row>
    <row r="72" spans="12:12">
      <c r="L72" s="1">
        <f t="shared" si="2"/>
        <v>0</v>
      </c>
    </row>
    <row r="73" spans="12:12">
      <c r="L73" s="1">
        <f t="shared" si="2"/>
        <v>0</v>
      </c>
    </row>
    <row r="74" spans="12:12">
      <c r="L74" s="1">
        <f t="shared" si="2"/>
        <v>0</v>
      </c>
    </row>
    <row r="75" spans="12:12">
      <c r="L75" s="1">
        <f t="shared" si="2"/>
        <v>0</v>
      </c>
    </row>
    <row r="76" spans="12:12">
      <c r="L76" s="1">
        <f t="shared" si="2"/>
        <v>0</v>
      </c>
    </row>
    <row r="77" spans="12:12">
      <c r="L77" s="1">
        <f t="shared" si="2"/>
        <v>0</v>
      </c>
    </row>
    <row r="78" spans="12:12">
      <c r="L78" s="1">
        <f t="shared" si="2"/>
        <v>0</v>
      </c>
    </row>
    <row r="79" spans="12:12">
      <c r="L79" s="1">
        <f t="shared" si="2"/>
        <v>0</v>
      </c>
    </row>
    <row r="80" spans="12:12">
      <c r="L80" s="1">
        <f t="shared" si="2"/>
        <v>0</v>
      </c>
    </row>
    <row r="81" spans="12:12">
      <c r="L81" s="1">
        <f t="shared" si="2"/>
        <v>0</v>
      </c>
    </row>
    <row r="82" spans="12:12">
      <c r="L82" s="1">
        <f t="shared" si="2"/>
        <v>0</v>
      </c>
    </row>
    <row r="83" spans="12:12">
      <c r="L83" s="1">
        <f t="shared" si="2"/>
        <v>0</v>
      </c>
    </row>
    <row r="84" spans="12:12">
      <c r="L84" s="1">
        <f t="shared" si="2"/>
        <v>0</v>
      </c>
    </row>
    <row r="85" spans="12:12">
      <c r="L85" s="1">
        <f t="shared" si="2"/>
        <v>0</v>
      </c>
    </row>
    <row r="86" spans="12:12">
      <c r="L86" s="1">
        <f t="shared" si="2"/>
        <v>0</v>
      </c>
    </row>
    <row r="87" spans="12:12">
      <c r="L87" s="1">
        <f t="shared" si="2"/>
        <v>0</v>
      </c>
    </row>
    <row r="88" spans="12:12">
      <c r="L88" s="1">
        <f t="shared" si="2"/>
        <v>0</v>
      </c>
    </row>
    <row r="89" spans="12:12">
      <c r="L89" s="1">
        <f t="shared" si="2"/>
        <v>0</v>
      </c>
    </row>
    <row r="90" spans="12:12">
      <c r="L90" s="1">
        <f t="shared" ref="L90:L112" si="3">SUM(C90:K90)</f>
        <v>0</v>
      </c>
    </row>
    <row r="91" spans="12:12">
      <c r="L91" s="1">
        <f t="shared" si="3"/>
        <v>0</v>
      </c>
    </row>
    <row r="92" spans="12:12">
      <c r="L92" s="1">
        <f t="shared" si="3"/>
        <v>0</v>
      </c>
    </row>
    <row r="93" spans="12:12">
      <c r="L93" s="1">
        <f t="shared" si="3"/>
        <v>0</v>
      </c>
    </row>
    <row r="94" spans="12:12">
      <c r="L94" s="1">
        <f t="shared" si="3"/>
        <v>0</v>
      </c>
    </row>
    <row r="95" spans="12:12">
      <c r="L95" s="1">
        <f t="shared" si="3"/>
        <v>0</v>
      </c>
    </row>
    <row r="96" spans="12:12">
      <c r="L96" s="1">
        <f t="shared" si="3"/>
        <v>0</v>
      </c>
    </row>
    <row r="97" spans="12:12">
      <c r="L97" s="1">
        <f t="shared" si="3"/>
        <v>0</v>
      </c>
    </row>
    <row r="98" spans="12:12">
      <c r="L98" s="1">
        <f t="shared" si="3"/>
        <v>0</v>
      </c>
    </row>
    <row r="99" spans="12:12">
      <c r="L99" s="1">
        <f t="shared" si="3"/>
        <v>0</v>
      </c>
    </row>
    <row r="100" spans="12:12">
      <c r="L100" s="1">
        <f t="shared" si="3"/>
        <v>0</v>
      </c>
    </row>
    <row r="101" spans="12:12">
      <c r="L101" s="1">
        <f t="shared" si="3"/>
        <v>0</v>
      </c>
    </row>
    <row r="102" spans="12:12">
      <c r="L102" s="1">
        <f t="shared" si="3"/>
        <v>0</v>
      </c>
    </row>
    <row r="103" spans="12:12">
      <c r="L103" s="1">
        <f t="shared" si="3"/>
        <v>0</v>
      </c>
    </row>
    <row r="104" spans="12:12">
      <c r="L104" s="1">
        <f t="shared" si="3"/>
        <v>0</v>
      </c>
    </row>
    <row r="105" spans="12:12">
      <c r="L105" s="1">
        <f t="shared" si="3"/>
        <v>0</v>
      </c>
    </row>
    <row r="106" spans="12:12">
      <c r="L106" s="1">
        <f t="shared" si="3"/>
        <v>0</v>
      </c>
    </row>
    <row r="107" spans="12:12">
      <c r="L107" s="1">
        <f t="shared" si="3"/>
        <v>0</v>
      </c>
    </row>
    <row r="108" spans="12:12">
      <c r="L108" s="1">
        <f t="shared" si="3"/>
        <v>0</v>
      </c>
    </row>
    <row r="109" spans="12:12">
      <c r="L109" s="1">
        <f t="shared" si="3"/>
        <v>0</v>
      </c>
    </row>
    <row r="110" spans="12:12">
      <c r="L110" s="1">
        <f t="shared" si="3"/>
        <v>0</v>
      </c>
    </row>
    <row r="111" spans="12:12">
      <c r="L111" s="1">
        <f t="shared" si="3"/>
        <v>0</v>
      </c>
    </row>
    <row r="112" spans="12:12">
      <c r="L112" s="1">
        <f t="shared" si="3"/>
        <v>0</v>
      </c>
    </row>
  </sheetData>
  <autoFilter ref="A1:L112">
    <sortState ref="A2:L152">
      <sortCondition ref="A1"/>
    </sortState>
  </autoFilter>
  <sortState ref="A2:L22">
    <sortCondition descending="1" ref="L2:L22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Prebenjamín</vt:lpstr>
      <vt:lpstr>Benjamín</vt:lpstr>
      <vt:lpstr>Abierta</vt:lpstr>
      <vt:lpstr>Federada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MATA, FRANCISCO SANTOS</dc:creator>
  <cp:lastModifiedBy>Diego</cp:lastModifiedBy>
  <cp:lastPrinted>2016-06-11T18:05:38Z</cp:lastPrinted>
  <dcterms:created xsi:type="dcterms:W3CDTF">2016-02-10T10:07:55Z</dcterms:created>
  <dcterms:modified xsi:type="dcterms:W3CDTF">2016-06-12T21:13:38Z</dcterms:modified>
</cp:coreProperties>
</file>